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ilgisayar\Desktop\"/>
    </mc:Choice>
  </mc:AlternateContent>
  <bookViews>
    <workbookView xWindow="0" yWindow="0" windowWidth="28800" windowHeight="12345" tabRatio="500"/>
  </bookViews>
  <sheets>
    <sheet name="Risk" sheetId="2" r:id="rId1"/>
  </sheets>
  <definedNames>
    <definedName name="_FilterDatabase_1" localSheetId="0">Risk!$A$5:$I$5</definedName>
    <definedName name="_FilterDatabase_1">#REF!</definedName>
    <definedName name="_xlnm._FilterDatabase" localSheetId="0" hidden="1">Risk!$A$5:$R$9</definedName>
    <definedName name="Excel_BuiltIn_Print_Area" localSheetId="0">Risk!$A$5:$M$5</definedName>
    <definedName name="_xlnm.Print_Area" localSheetId="0">Risk!$A$1:$S$12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9" i="2" s="1"/>
  <c r="G10" i="2"/>
</calcChain>
</file>

<file path=xl/sharedStrings.xml><?xml version="1.0" encoding="utf-8"?>
<sst xmlns="http://schemas.openxmlformats.org/spreadsheetml/2006/main" count="70" uniqueCount="52">
  <si>
    <t>Risk</t>
  </si>
  <si>
    <t>İlgili Belge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</si>
  <si>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</si>
  <si>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</si>
  <si>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</si>
  <si>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</si>
  <si>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</si>
  <si>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</si>
  <si>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</si>
  <si>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</si>
  <si>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</si>
  <si>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</si>
  <si>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</si>
  <si>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</si>
  <si>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</si>
  <si>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</si>
  <si>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Risk Derecesi</t>
  </si>
  <si>
    <t>Risk
Derecesi</t>
  </si>
  <si>
    <t>Eğitim veriliyor, gerekli yasal çerçevelerde uyarılar yapılıyor.</t>
  </si>
  <si>
    <t>azaltma</t>
  </si>
  <si>
    <t>insan</t>
  </si>
  <si>
    <t>Sözlü ve yazılı bildirimler.</t>
  </si>
  <si>
    <t>Doküman No: SİÜ-FR-1075; Revizyon Tarihi: 15.10.2018; Revizyon No: 00</t>
  </si>
  <si>
    <t>df</t>
  </si>
  <si>
    <t>YEŞİL ALAN MÜDÜRLÜĞÜ  
RİSK ANALİZİ</t>
  </si>
  <si>
    <t xml:space="preserve">Arazide Çalışan İşiçilerin yaralanma olasılığı </t>
  </si>
  <si>
    <t>İlgili personelin talimatlara uygun davranması ve bilgilendirilme toplantıları</t>
  </si>
  <si>
    <t xml:space="preserve">İlgili Birim </t>
  </si>
  <si>
    <t>Yaralanma sayılarındaki azalma</t>
  </si>
  <si>
    <t xml:space="preserve">Kullanılan Ekipmanın arızalanması </t>
  </si>
  <si>
    <t xml:space="preserve">azaltma </t>
  </si>
  <si>
    <t xml:space="preserve">İlgili ekipmanı kullanan personelin bilgilendirilmesi bakım ve onarımların zamanında yapılması </t>
  </si>
  <si>
    <t>Ekipman</t>
  </si>
  <si>
    <t xml:space="preserve">Arıza sayısında azalma </t>
  </si>
  <si>
    <t>Dokuman No: SİÜ-RA-020
Revizyon Tarihi: 15.10.2018
Revizyon No: 01</t>
  </si>
  <si>
    <t>Gözden Geçirme Tarihi: 23.06.2021</t>
  </si>
  <si>
    <t>Küresel Isınmaya Bağlı virüs kaynaklı Hastalıklar</t>
  </si>
  <si>
    <t>Kontrollerin Düzenli Yapılması</t>
  </si>
  <si>
    <t>Sözlü ve yazılı bildirimler</t>
  </si>
  <si>
    <t>Azaltma</t>
  </si>
  <si>
    <t>ORTA</t>
  </si>
  <si>
    <t>Uygun Periyotlarla İlaçlamanın Yapılması</t>
  </si>
  <si>
    <t>İlgili Birim</t>
  </si>
  <si>
    <t>Meteoroji</t>
  </si>
  <si>
    <t>Hastalıklarla bulaşık ağaç sayısını azaltma</t>
  </si>
  <si>
    <t>Küresel Isınmaya Bağlı Kuraklık Riski</t>
  </si>
  <si>
    <t>Sulama Sistemlerinin Faal Halde Tutulması</t>
  </si>
  <si>
    <t>Sulama sistemlerinin serin saatte çalıştırılması, su kaybaının min düzeyde tutulması</t>
  </si>
  <si>
    <t>Bitkilerde kurumanın azaltılması</t>
  </si>
  <si>
    <t>Arazi Sürümünde, ilaçmada kullanılan araçların devrilme riski</t>
  </si>
  <si>
    <t>Eğitim verilmesi ve araçların riskli yerlere girmemesi</t>
  </si>
  <si>
    <t>Kaza Oluşumunu engelleme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</si>
</sst>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T_L_-;\-* #,##0.00\ _T_L_-;_-* \-??\ _T_L_-;_-@_-"/>
  </numFmts>
  <fonts count="15" x14ac:knownFonts="1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86">
    <xf numFmtId="0" fontId="0" fillId="0" borderId="0"/>
    <xf numFmtId="0" fontId="1" fillId="0" borderId="0"/>
    <xf numFmtId="0" fontId="2" fillId="0" borderId="0"/>
    <xf numFmtId="164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14" fontId="6" fillId="0" borderId="1" xfId="1" quotePrefix="1" applyNumberFormat="1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14" fontId="6" fillId="0" borderId="1" xfId="1" quotePrefix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14" fontId="9" fillId="0" borderId="6" xfId="1" applyNumberFormat="1" applyFont="1" applyBorder="1" applyAlignment="1">
      <alignment horizontal="center" vertical="center" wrapText="1"/>
    </xf>
    <xf numFmtId="14" fontId="9" fillId="0" borderId="7" xfId="1" applyNumberFormat="1" applyFont="1" applyBorder="1" applyAlignment="1">
      <alignment horizontal="center" vertical="center" wrapText="1"/>
    </xf>
    <xf numFmtId="14" fontId="9" fillId="0" borderId="8" xfId="1" applyNumberFormat="1" applyFont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92605</xdr:colOff>
      <xdr:row>0</xdr:row>
      <xdr:rowOff>26018</xdr:rowOff>
    </xdr:from>
    <xdr:to>
      <xdr:col>0</xdr:col>
      <xdr:colOff>1524001</xdr:colOff>
      <xdr:row>0</xdr:row>
      <xdr:rowOff>942341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5" y="26018"/>
          <a:ext cx="1431396" cy="91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showGridLines="0" tabSelected="1" zoomScale="80" zoomScaleNormal="80" zoomScaleSheetLayoutView="100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G18" sqref="G18"/>
    </sheetView>
  </sheetViews>
  <sheetFormatPr defaultColWidth="10.7109375" defaultRowHeight="12.75" x14ac:dyDescent="0.2"/>
  <cols>
    <col min="1" max="1" width="29.7109375" style="2" customWidth="1"/>
    <col min="2" max="2" width="26.5703125" style="2" customWidth="1"/>
    <col min="3" max="3" width="20.140625" style="2" customWidth="1"/>
    <col min="4" max="6" width="8.28515625" style="2" customWidth="1"/>
    <col min="7" max="8" width="12.7109375" style="2" customWidth="1"/>
    <col min="9" max="9" width="24.85546875" style="2" customWidth="1"/>
    <col min="10" max="10" width="14.42578125" style="1" customWidth="1"/>
    <col min="11" max="12" width="11.5703125" style="1" customWidth="1"/>
    <col min="13" max="13" width="20.140625" style="1" bestFit="1" customWidth="1"/>
    <col min="14" max="14" width="7.5703125" style="2" customWidth="1"/>
    <col min="15" max="15" width="10.85546875" style="2" customWidth="1"/>
    <col min="16" max="16" width="7.5703125" style="2" customWidth="1"/>
    <col min="17" max="17" width="10.42578125" style="2" customWidth="1"/>
    <col min="18" max="18" width="9" style="2" customWidth="1"/>
    <col min="19" max="16384" width="10.7109375" style="1"/>
  </cols>
  <sheetData>
    <row r="1" spans="1:19" ht="101.25" customHeight="1" thickBot="1" x14ac:dyDescent="0.25">
      <c r="A1" s="28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9" ht="46.5" customHeight="1" thickBot="1" x14ac:dyDescent="0.25">
      <c r="A2" s="16" t="s">
        <v>35</v>
      </c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9" ht="24.75" customHeight="1" x14ac:dyDescent="0.2">
      <c r="A3" s="26" t="s">
        <v>34</v>
      </c>
      <c r="B3" s="22" t="s">
        <v>12</v>
      </c>
      <c r="C3" s="22"/>
      <c r="D3" s="22"/>
      <c r="E3" s="22"/>
      <c r="F3" s="22"/>
      <c r="G3" s="22"/>
      <c r="H3" s="23"/>
      <c r="I3" s="33" t="s">
        <v>13</v>
      </c>
      <c r="J3" s="33"/>
      <c r="K3" s="33"/>
      <c r="L3" s="33"/>
      <c r="M3" s="33"/>
      <c r="N3" s="32" t="s">
        <v>15</v>
      </c>
      <c r="O3" s="32"/>
      <c r="P3" s="32"/>
      <c r="Q3" s="32"/>
      <c r="R3" s="32"/>
    </row>
    <row r="4" spans="1:19" ht="24.75" customHeight="1" x14ac:dyDescent="0.2">
      <c r="A4" s="27"/>
      <c r="B4" s="24"/>
      <c r="C4" s="24"/>
      <c r="D4" s="24"/>
      <c r="E4" s="24"/>
      <c r="F4" s="24"/>
      <c r="G4" s="24"/>
      <c r="H4" s="25"/>
      <c r="I4" s="34"/>
      <c r="J4" s="34"/>
      <c r="K4" s="34"/>
      <c r="L4" s="34"/>
      <c r="M4" s="34"/>
      <c r="N4" s="31" t="s">
        <v>11</v>
      </c>
      <c r="O4" s="31"/>
      <c r="P4" s="31"/>
      <c r="Q4" s="31"/>
      <c r="R4" s="31"/>
    </row>
    <row r="5" spans="1:19" ht="29.1" customHeight="1" x14ac:dyDescent="0.2">
      <c r="A5" s="12" t="s">
        <v>14</v>
      </c>
      <c r="B5" s="12" t="s">
        <v>9</v>
      </c>
      <c r="C5" s="12" t="s">
        <v>1</v>
      </c>
      <c r="D5" s="12" t="s">
        <v>2</v>
      </c>
      <c r="E5" s="12" t="s">
        <v>3</v>
      </c>
      <c r="F5" s="12" t="s">
        <v>0</v>
      </c>
      <c r="G5" s="12" t="s">
        <v>16</v>
      </c>
      <c r="H5" s="12" t="s">
        <v>10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3" t="s">
        <v>2</v>
      </c>
      <c r="O5" s="13" t="s">
        <v>3</v>
      </c>
      <c r="P5" s="13" t="s">
        <v>0</v>
      </c>
      <c r="Q5" s="14" t="s">
        <v>17</v>
      </c>
      <c r="R5" s="13" t="s">
        <v>10</v>
      </c>
    </row>
    <row r="6" spans="1:19" s="3" customFormat="1" ht="63.95" customHeight="1" x14ac:dyDescent="0.2">
      <c r="A6" s="4" t="s">
        <v>36</v>
      </c>
      <c r="B6" s="4" t="s">
        <v>37</v>
      </c>
      <c r="C6" s="5" t="s">
        <v>38</v>
      </c>
      <c r="D6" s="5">
        <v>4</v>
      </c>
      <c r="E6" s="5">
        <v>1</v>
      </c>
      <c r="F6" s="11">
        <v>4</v>
      </c>
      <c r="G6" s="5" t="s">
        <v>40</v>
      </c>
      <c r="H6" s="5" t="s">
        <v>39</v>
      </c>
      <c r="I6" s="10" t="s">
        <v>41</v>
      </c>
      <c r="J6" s="6" t="s">
        <v>42</v>
      </c>
      <c r="K6" s="7"/>
      <c r="L6" s="7" t="s">
        <v>43</v>
      </c>
      <c r="M6" s="8" t="s">
        <v>44</v>
      </c>
      <c r="N6" s="9"/>
      <c r="O6" s="10"/>
      <c r="P6" s="10"/>
      <c r="Q6" s="5"/>
      <c r="R6" s="5"/>
    </row>
    <row r="7" spans="1:19" s="3" customFormat="1" ht="63.95" customHeight="1" x14ac:dyDescent="0.2">
      <c r="A7" s="4" t="s">
        <v>45</v>
      </c>
      <c r="B7" s="4" t="s">
        <v>46</v>
      </c>
      <c r="C7" s="5" t="s">
        <v>38</v>
      </c>
      <c r="D7" s="5">
        <v>4</v>
      </c>
      <c r="E7" s="5">
        <v>1</v>
      </c>
      <c r="F7" s="11">
        <v>4</v>
      </c>
      <c r="G7" s="5" t="s">
        <v>40</v>
      </c>
      <c r="H7" s="5" t="s">
        <v>39</v>
      </c>
      <c r="I7" s="10" t="s">
        <v>47</v>
      </c>
      <c r="J7" s="6" t="s">
        <v>42</v>
      </c>
      <c r="K7" s="7"/>
      <c r="L7" s="7" t="s">
        <v>43</v>
      </c>
      <c r="M7" s="8" t="s">
        <v>48</v>
      </c>
      <c r="N7" s="9"/>
      <c r="O7" s="10"/>
      <c r="P7" s="10"/>
      <c r="Q7" s="5"/>
      <c r="R7" s="5"/>
    </row>
    <row r="8" spans="1:19" s="3" customFormat="1" ht="63.95" customHeight="1" x14ac:dyDescent="0.2">
      <c r="A8" s="4" t="s">
        <v>49</v>
      </c>
      <c r="B8" s="4" t="s">
        <v>50</v>
      </c>
      <c r="C8" s="5" t="s">
        <v>38</v>
      </c>
      <c r="D8" s="5">
        <v>4</v>
      </c>
      <c r="E8" s="5">
        <v>1</v>
      </c>
      <c r="F8" s="11">
        <v>4</v>
      </c>
      <c r="G8" s="5" t="s">
        <v>40</v>
      </c>
      <c r="H8" s="5" t="s">
        <v>39</v>
      </c>
      <c r="I8" s="4" t="s">
        <v>50</v>
      </c>
      <c r="J8" s="6" t="s">
        <v>42</v>
      </c>
      <c r="K8" s="7"/>
      <c r="L8" s="7" t="s">
        <v>32</v>
      </c>
      <c r="M8" s="8" t="s">
        <v>51</v>
      </c>
      <c r="N8" s="9"/>
      <c r="O8" s="10"/>
      <c r="P8" s="10"/>
      <c r="Q8" s="5"/>
      <c r="R8" s="5"/>
    </row>
    <row r="9" spans="1:19" s="3" customFormat="1" ht="63.95" customHeight="1" x14ac:dyDescent="0.2">
      <c r="A9" s="4" t="s">
        <v>25</v>
      </c>
      <c r="B9" s="4" t="s">
        <v>18</v>
      </c>
      <c r="C9" s="5" t="s">
        <v>21</v>
      </c>
      <c r="D9" s="5">
        <v>4</v>
      </c>
      <c r="E9" s="5">
        <v>1</v>
      </c>
      <c r="F9" s="11">
        <f>D9*E9</f>
        <v>4</v>
      </c>
      <c r="G9" s="5" t="str">
        <f>IF(F9&lt;4,"ÖNEMSİZ",IF(F9&lt;7,"ORTA",IF(F9&lt;10,"ÖNEMLİ","ÇOK ÖNEMLİ")))</f>
        <v>ORTA</v>
      </c>
      <c r="H9" s="5" t="s">
        <v>19</v>
      </c>
      <c r="I9" s="10" t="s">
        <v>26</v>
      </c>
      <c r="J9" s="6" t="s">
        <v>27</v>
      </c>
      <c r="K9" s="7"/>
      <c r="L9" s="7" t="s">
        <v>20</v>
      </c>
      <c r="M9" s="8" t="s">
        <v>28</v>
      </c>
      <c r="N9" s="9"/>
      <c r="O9" s="9"/>
      <c r="P9" s="10"/>
      <c r="Q9" s="5"/>
      <c r="R9" s="5"/>
    </row>
    <row r="10" spans="1:19" s="3" customFormat="1" ht="63.95" customHeight="1" x14ac:dyDescent="0.2">
      <c r="A10" s="4" t="s">
        <v>29</v>
      </c>
      <c r="B10" s="4" t="s">
        <v>18</v>
      </c>
      <c r="C10" s="5" t="s">
        <v>21</v>
      </c>
      <c r="D10" s="5">
        <v>4</v>
      </c>
      <c r="E10" s="5">
        <v>2</v>
      </c>
      <c r="F10" s="11">
        <v>8</v>
      </c>
      <c r="G10" s="5" t="str">
        <f t="shared" ref="G10" si="0">IF(F10&lt;4,"ÖNEMSİZ",IF(F10&lt;7,"ORTA",IF(F10&lt;10,"ÖNEMLİ","ÇOK ÖNEMLİ")))</f>
        <v>ÖNEMLİ</v>
      </c>
      <c r="H10" s="5" t="s">
        <v>30</v>
      </c>
      <c r="I10" s="10" t="s">
        <v>31</v>
      </c>
      <c r="J10" s="6" t="s">
        <v>27</v>
      </c>
      <c r="K10" s="7"/>
      <c r="L10" s="7" t="s">
        <v>32</v>
      </c>
      <c r="M10" s="17" t="s">
        <v>33</v>
      </c>
      <c r="N10" s="18"/>
      <c r="O10" s="19"/>
      <c r="P10" s="19"/>
      <c r="Q10" s="20"/>
      <c r="R10" s="5"/>
      <c r="S10" s="15" t="s">
        <v>23</v>
      </c>
    </row>
    <row r="11" spans="1:19" x14ac:dyDescent="0.2">
      <c r="B11" s="21" t="s">
        <v>22</v>
      </c>
      <c r="C11" s="21"/>
      <c r="D11" s="21"/>
      <c r="E11" s="21"/>
      <c r="F11" s="21"/>
      <c r="G11" s="21"/>
      <c r="H11" s="21"/>
    </row>
  </sheetData>
  <sheetProtection selectLockedCells="1" selectUnlockedCells="1"/>
  <mergeCells count="8">
    <mergeCell ref="B11:H11"/>
    <mergeCell ref="B3:H4"/>
    <mergeCell ref="A3:A4"/>
    <mergeCell ref="A1:R1"/>
    <mergeCell ref="N4:R4"/>
    <mergeCell ref="N3:R3"/>
    <mergeCell ref="I3:M4"/>
    <mergeCell ref="B2:R2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Risk</vt:lpstr>
      <vt:lpstr>Risk!_FilterDatabase_1</vt:lpstr>
      <vt:lpstr>Risk!Excel_BuiltIn_Print_Area</vt:lpstr>
      <vt:lpstr>Risk!Yazdırma_Alanı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Bilgisayar</cp:lastModifiedBy>
  <cp:lastPrinted>2018-09-10T10:48:58Z</cp:lastPrinted>
  <dcterms:created xsi:type="dcterms:W3CDTF">2018-01-02T09:19:03Z</dcterms:created>
  <dcterms:modified xsi:type="dcterms:W3CDTF">2022-06-22T08:48:05Z</dcterms:modified>
</cp:coreProperties>
</file>